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3\12 Diciembre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N8" i="1" l="1"/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<sst xmlns="http://schemas.openxmlformats.org/spreadsheetml/2006/main" count="77" uniqueCount="44">
  <si>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</si>
  <si>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</si>
  <si>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</si>
  <si>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</si>
  <si>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</si>
  <si>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</si>
  <si>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</si>
  <si>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</si>
  <si>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</si>
  <si>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</si>
  <si>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</si>
  <si>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</si>
  <si>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</si>
  <si>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</si>
  <si>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</si>
  <si>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</si>
  <si>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</si>
  <si>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</si>
  <si>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</si>
  <si>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</si>
  <si>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</si>
  <si>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</si>
  <si>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</si>
  <si>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</si>
  <si>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</si>
  <si>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</si>
  <si>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</si>
  <si>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</si>
  <si>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</si>
  <si>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</si>
  <si>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</si>
  <si>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</si>
  <si>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</si>
  <si>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</si>
  <si>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</si>
  <si>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</si>
  <si>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</si>
  <si>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</si>
  <si>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</si>
  <si>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SUEDO MENSUAL</t>
  </si>
  <si>
    <t>ANDRES RAUDALES CAMACHO</t>
  </si>
  <si>
    <t xml:space="preserve"> </t>
  </si>
  <si>
    <t>TOTAL NOMINA DEL MES DE DICIEMBRE 2023</t>
  </si>
  <si>
    <t>AGUINALDO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</si>
</sst>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26"/>
  <sheetViews>
    <sheetView tabSelected="1" zoomScale="106" zoomScaleNormal="106" workbookViewId="0">
      <selection activeCell="G24" sqref="G24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4" ht="16.149999999999999" customHeight="1" x14ac:dyDescent="0.25">
      <c r="B3" s="2" t="s">
        <v>11</v>
      </c>
      <c r="C3" s="2"/>
      <c r="D3" s="2"/>
    </row>
    <row r="4" spans="1:14" x14ac:dyDescent="0.25">
      <c r="B4" s="2" t="s">
        <v>12</v>
      </c>
      <c r="C4" s="2"/>
      <c r="D4" s="2"/>
    </row>
    <row r="5" spans="1:14" x14ac:dyDescent="0.25">
      <c r="B5" s="56">
        <v>45261</v>
      </c>
      <c r="C5" s="2"/>
      <c r="D5" s="2"/>
    </row>
    <row r="6" spans="1:14" x14ac:dyDescent="0.25">
      <c r="B6" s="2" t="s">
        <v>41</v>
      </c>
    </row>
    <row r="7" spans="1:14" x14ac:dyDescent="0.25">
      <c r="B7" s="2"/>
      <c r="L7" t="s">
        <v>41</v>
      </c>
    </row>
    <row r="8" spans="1:14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  <c r="N8">
        <f>SUM(18918.51)*0*(3)</f>
        <v>0</v>
      </c>
    </row>
    <row r="9" spans="1:14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41</v>
      </c>
    </row>
    <row r="10" spans="1:14" ht="16.899999999999999" customHeight="1" x14ac:dyDescent="0.25">
      <c r="A10" s="53" t="s">
        <v>36</v>
      </c>
      <c r="B10" s="53" t="s">
        <v>39</v>
      </c>
      <c r="C10" s="54">
        <v>6306.17</v>
      </c>
      <c r="D10" s="55">
        <v>370.16</v>
      </c>
      <c r="E10" s="55">
        <v>233.72</v>
      </c>
      <c r="F10" s="55">
        <v>253.54</v>
      </c>
      <c r="G10" s="55"/>
      <c r="H10" s="54">
        <v>0</v>
      </c>
      <c r="I10" s="54">
        <f>SUM(C10-D10-E10+F10)</f>
        <v>5955.83</v>
      </c>
      <c r="J10" s="5"/>
    </row>
    <row r="11" spans="1:14" ht="15" customHeight="1" x14ac:dyDescent="0.25">
      <c r="A11" s="53" t="s">
        <v>37</v>
      </c>
      <c r="B11" s="53" t="s">
        <v>39</v>
      </c>
      <c r="C11" s="54">
        <v>6306.17</v>
      </c>
      <c r="D11" s="55">
        <v>370.16</v>
      </c>
      <c r="E11" s="55">
        <v>233.72</v>
      </c>
      <c r="F11" s="55">
        <v>253.54</v>
      </c>
      <c r="G11" s="55"/>
      <c r="H11" s="55">
        <v>0</v>
      </c>
      <c r="I11" s="54">
        <f t="shared" ref="I11:I12" si="0">SUM(C11-D11-E11+F11)</f>
        <v>5955.83</v>
      </c>
      <c r="J11" s="6"/>
      <c r="N11" t="s">
        <v>41</v>
      </c>
    </row>
    <row r="12" spans="1:14" ht="15" customHeight="1" x14ac:dyDescent="0.25">
      <c r="A12" s="53" t="s">
        <v>40</v>
      </c>
      <c r="B12" s="53" t="s">
        <v>39</v>
      </c>
      <c r="C12" s="54">
        <v>6306.17</v>
      </c>
      <c r="D12" s="55">
        <v>370.16</v>
      </c>
      <c r="E12" s="55">
        <v>233.72</v>
      </c>
      <c r="F12" s="55">
        <v>253.54</v>
      </c>
      <c r="G12" s="55"/>
      <c r="H12" s="55">
        <v>0</v>
      </c>
      <c r="I12" s="54">
        <f t="shared" si="0"/>
        <v>5955.83</v>
      </c>
    </row>
    <row r="13" spans="1:14" ht="15" customHeight="1" x14ac:dyDescent="0.25">
      <c r="A13" s="37" t="s">
        <v>42</v>
      </c>
      <c r="B13" s="38"/>
      <c r="C13" s="38"/>
      <c r="D13" s="38"/>
      <c r="E13" s="38"/>
      <c r="F13" s="38"/>
      <c r="G13" s="38"/>
      <c r="H13" s="39"/>
      <c r="I13" s="50"/>
    </row>
    <row r="14" spans="1:14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4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4" s="22" customFormat="1" ht="15" customHeight="1" x14ac:dyDescent="0.25">
      <c r="A16" s="45"/>
      <c r="B16" s="42" t="s">
        <v>33</v>
      </c>
      <c r="C16" s="46">
        <v>7972.64</v>
      </c>
      <c r="D16" s="45"/>
      <c r="E16" s="47"/>
      <c r="F16" s="45"/>
      <c r="G16" s="45"/>
      <c r="H16" s="45"/>
      <c r="I16" s="45"/>
    </row>
    <row r="17" spans="1:9" ht="15.75" customHeight="1" thickBot="1" x14ac:dyDescent="0.3">
      <c r="A17" s="40"/>
      <c r="B17" s="48" t="s">
        <v>13</v>
      </c>
      <c r="C17" s="49">
        <v>568</v>
      </c>
      <c r="D17" s="40"/>
      <c r="E17" s="40"/>
      <c r="F17" s="40"/>
      <c r="G17" s="40"/>
      <c r="H17" s="40"/>
      <c r="I17" s="40"/>
    </row>
    <row r="18" spans="1:9" ht="15.75" customHeight="1" thickTop="1" x14ac:dyDescent="0.25">
      <c r="A18" s="40"/>
      <c r="B18" s="43" t="s">
        <v>38</v>
      </c>
      <c r="C18" s="43">
        <f>+C16+C17</f>
        <v>8540.64</v>
      </c>
      <c r="D18" s="40"/>
      <c r="E18" s="40"/>
      <c r="F18" s="40"/>
      <c r="G18" s="40"/>
      <c r="H18" s="40"/>
      <c r="I18" s="40"/>
    </row>
    <row r="19" spans="1:9" x14ac:dyDescent="0.25">
      <c r="C19" s="2"/>
    </row>
    <row r="20" spans="1:9" x14ac:dyDescent="0.25">
      <c r="F20" s="15"/>
    </row>
    <row r="21" spans="1:9" ht="21" x14ac:dyDescent="0.35">
      <c r="B21" s="59" t="s">
        <v>43</v>
      </c>
      <c r="C21" s="60"/>
    </row>
    <row r="22" spans="1:9" x14ac:dyDescent="0.25">
      <c r="A22" s="41"/>
      <c r="B22" s="41"/>
      <c r="C22" s="41"/>
    </row>
    <row r="23" spans="1:9" x14ac:dyDescent="0.25">
      <c r="A23" s="41"/>
      <c r="B23" s="41"/>
      <c r="C23" s="41" t="s">
        <v>2</v>
      </c>
    </row>
    <row r="24" spans="1:9" x14ac:dyDescent="0.25">
      <c r="A24" s="53" t="s">
        <v>36</v>
      </c>
      <c r="B24" s="53" t="s">
        <v>39</v>
      </c>
      <c r="C24" s="54">
        <v>3153.08</v>
      </c>
    </row>
    <row r="25" spans="1:9" x14ac:dyDescent="0.25">
      <c r="A25" s="53" t="s">
        <v>37</v>
      </c>
      <c r="B25" s="53" t="s">
        <v>39</v>
      </c>
      <c r="C25" s="54">
        <v>3153.08</v>
      </c>
    </row>
    <row r="26" spans="1:9" x14ac:dyDescent="0.25">
      <c r="A26" s="53" t="s">
        <v>40</v>
      </c>
      <c r="B26" s="53" t="s">
        <v>39</v>
      </c>
      <c r="C26" s="54">
        <v>3153.08</v>
      </c>
    </row>
  </sheetData>
  <pageMargins left="0" right="0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7" t="s">
        <v>17</v>
      </c>
      <c r="D7" s="58"/>
      <c r="E7" s="10" t="s">
        <v>20</v>
      </c>
      <c r="F7" s="57" t="s">
        <v>22</v>
      </c>
      <c r="G7" s="58"/>
      <c r="H7" s="10" t="s">
        <v>25</v>
      </c>
      <c r="I7" s="10" t="s">
        <v>26</v>
      </c>
      <c r="J7" s="57" t="s">
        <v>27</v>
      </c>
      <c r="K7" s="5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7" t="s">
        <v>27</v>
      </c>
      <c r="D14" s="58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7" t="s">
        <v>34</v>
      </c>
      <c r="E7" s="58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2023-02-10T15:44:11Z</cp:lastPrinted>
  <dcterms:created xsi:type="dcterms:W3CDTF">2020-01-10T16:46:47Z</dcterms:created>
  <dcterms:modified xsi:type="dcterms:W3CDTF">2023-12-15T18:16:35Z</dcterms:modified>
</cp:coreProperties>
</file>